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180" yWindow="1720" windowWidth="15600" windowHeight="132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5" i="1"/>
  <c r="D20"/>
  <c r="E20"/>
  <c r="F20"/>
  <c r="C20"/>
  <c r="C23"/>
  <c r="D23"/>
  <c r="E23"/>
  <c r="F23"/>
  <c r="B23"/>
  <c r="C15"/>
  <c r="D15"/>
  <c r="E15"/>
  <c r="B15"/>
</calcChain>
</file>

<file path=xl/sharedStrings.xml><?xml version="1.0" encoding="utf-8"?>
<sst xmlns="http://schemas.openxmlformats.org/spreadsheetml/2006/main" count="20" uniqueCount="19">
  <si>
    <t>Round</t>
    <phoneticPr fontId="3" type="noConversion"/>
  </si>
  <si>
    <t>Batch Size</t>
    <phoneticPr fontId="3" type="noConversion"/>
  </si>
  <si>
    <t>20 (19)</t>
    <phoneticPr fontId="3" type="noConversion"/>
  </si>
  <si>
    <t>Worker 1</t>
    <phoneticPr fontId="3" type="noConversion"/>
  </si>
  <si>
    <t>Worker 2</t>
  </si>
  <si>
    <t>Worker 3</t>
  </si>
  <si>
    <t>Worker 4</t>
  </si>
  <si>
    <t>Total</t>
    <phoneticPr fontId="3" type="noConversion"/>
  </si>
  <si>
    <t>Team Measurements</t>
    <phoneticPr fontId="3" type="noConversion"/>
  </si>
  <si>
    <t>Customer Measurements</t>
    <phoneticPr fontId="3" type="noConversion"/>
  </si>
  <si>
    <t>First Coin</t>
    <phoneticPr fontId="3" type="noConversion"/>
  </si>
  <si>
    <t>All Coins</t>
    <phoneticPr fontId="3" type="noConversion"/>
  </si>
  <si>
    <t>Number of Coins</t>
    <phoneticPr fontId="3" type="noConversion"/>
  </si>
  <si>
    <t>Value Produced</t>
    <phoneticPr fontId="3" type="noConversion"/>
  </si>
  <si>
    <t>Value / Minute</t>
    <phoneticPr fontId="3" type="noConversion"/>
  </si>
  <si>
    <t>Scrum Value Game</t>
    <phoneticPr fontId="3" type="noConversion"/>
  </si>
  <si>
    <t>Open Space at the Scrum Gathering in Orlando</t>
    <phoneticPr fontId="3" type="noConversion"/>
  </si>
  <si>
    <t>March 10, 2010</t>
    <phoneticPr fontId="3" type="noConversion"/>
  </si>
  <si>
    <t>Reduction in Value from round 4 to 5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</si>
</sst>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5" formatCode="0.00"/>
    <numFmt numFmtId="167" formatCode="0%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1" applyFont="1"/>
    <xf numFmtId="16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5"/>
  <sheetViews>
    <sheetView tabSelected="1" workbookViewId="0">
      <selection activeCell="E26" sqref="E26"/>
    </sheetView>
  </sheetViews>
  <sheetFormatPr baseColWidth="10" defaultRowHeight="13"/>
  <sheetData>
    <row r="1" spans="1:6">
      <c r="A1" s="6" t="s">
        <v>15</v>
      </c>
      <c r="B1" s="6"/>
      <c r="C1" s="6"/>
      <c r="D1" s="6"/>
      <c r="E1" s="6"/>
      <c r="F1" s="6"/>
    </row>
    <row r="2" spans="1:6">
      <c r="A2" s="5" t="s">
        <v>16</v>
      </c>
      <c r="B2" s="5"/>
      <c r="C2" s="5"/>
      <c r="D2" s="5"/>
      <c r="E2" s="5"/>
      <c r="F2" s="5"/>
    </row>
    <row r="3" spans="1:6">
      <c r="A3" s="5" t="s">
        <v>17</v>
      </c>
      <c r="B3" s="5"/>
      <c r="C3" s="5"/>
      <c r="D3" s="5"/>
      <c r="E3" s="5"/>
      <c r="F3" s="5"/>
    </row>
    <row r="5" spans="1:6">
      <c r="A5" t="s">
        <v>0</v>
      </c>
      <c r="B5" s="1">
        <v>1</v>
      </c>
      <c r="C5" s="1">
        <v>2</v>
      </c>
      <c r="D5" s="1">
        <v>3</v>
      </c>
      <c r="E5" s="1">
        <v>4</v>
      </c>
      <c r="F5" s="1">
        <v>5</v>
      </c>
    </row>
    <row r="6" spans="1:6">
      <c r="A6" t="s">
        <v>12</v>
      </c>
      <c r="B6" s="1" t="s">
        <v>2</v>
      </c>
      <c r="C6" s="1">
        <v>20</v>
      </c>
      <c r="D6" s="1">
        <v>20</v>
      </c>
      <c r="E6" s="1">
        <v>20</v>
      </c>
      <c r="F6" s="1">
        <v>10</v>
      </c>
    </row>
    <row r="7" spans="1:6">
      <c r="A7" t="s">
        <v>1</v>
      </c>
      <c r="B7" s="1" t="s">
        <v>2</v>
      </c>
      <c r="C7" s="1">
        <v>10</v>
      </c>
      <c r="D7" s="1">
        <v>5</v>
      </c>
      <c r="E7" s="1">
        <v>5</v>
      </c>
      <c r="F7" s="1">
        <v>5</v>
      </c>
    </row>
    <row r="9" spans="1:6">
      <c r="A9" t="s">
        <v>8</v>
      </c>
    </row>
    <row r="10" spans="1:6">
      <c r="A10" t="s">
        <v>3</v>
      </c>
      <c r="B10" s="1">
        <v>23</v>
      </c>
      <c r="C10" s="1">
        <v>25</v>
      </c>
      <c r="D10" s="1">
        <v>23</v>
      </c>
      <c r="E10" s="1">
        <v>18</v>
      </c>
      <c r="F10" s="1"/>
    </row>
    <row r="11" spans="1:6">
      <c r="A11" t="s">
        <v>4</v>
      </c>
      <c r="B11" s="1">
        <v>19</v>
      </c>
      <c r="C11" s="1">
        <v>25</v>
      </c>
      <c r="D11" s="1">
        <v>25</v>
      </c>
      <c r="E11" s="1">
        <v>19</v>
      </c>
      <c r="F11" s="1"/>
    </row>
    <row r="12" spans="1:6">
      <c r="A12" t="s">
        <v>5</v>
      </c>
      <c r="B12" s="1">
        <v>23</v>
      </c>
      <c r="C12" s="1">
        <v>26</v>
      </c>
      <c r="D12" s="1">
        <v>24</v>
      </c>
      <c r="E12" s="1">
        <v>18</v>
      </c>
      <c r="F12" s="1"/>
    </row>
    <row r="13" spans="1:6">
      <c r="A13" t="s">
        <v>6</v>
      </c>
      <c r="B13" s="1">
        <v>27</v>
      </c>
      <c r="C13" s="1">
        <v>23</v>
      </c>
      <c r="D13" s="1">
        <v>25</v>
      </c>
      <c r="E13" s="1">
        <v>18</v>
      </c>
      <c r="F13" s="1"/>
    </row>
    <row r="14" spans="1:6">
      <c r="B14" s="1"/>
      <c r="C14" s="1"/>
      <c r="D14" s="1"/>
      <c r="E14" s="1"/>
      <c r="F14" s="1"/>
    </row>
    <row r="15" spans="1:6">
      <c r="A15" t="s">
        <v>7</v>
      </c>
      <c r="B15" s="1">
        <f>SUM(B10:B14)</f>
        <v>92</v>
      </c>
      <c r="C15" s="1">
        <f t="shared" ref="C15:E15" si="0">SUM(C10:C14)</f>
        <v>99</v>
      </c>
      <c r="D15" s="1">
        <f t="shared" si="0"/>
        <v>97</v>
      </c>
      <c r="E15" s="1">
        <f t="shared" si="0"/>
        <v>73</v>
      </c>
      <c r="F15" s="1"/>
    </row>
    <row r="16" spans="1:6">
      <c r="B16" s="1"/>
      <c r="C16" s="1"/>
      <c r="D16" s="1"/>
      <c r="E16" s="1"/>
      <c r="F16" s="1"/>
    </row>
    <row r="17" spans="1:6">
      <c r="A17" t="s">
        <v>9</v>
      </c>
      <c r="B17" s="1"/>
      <c r="C17" s="1"/>
      <c r="D17" s="1"/>
      <c r="E17" s="1"/>
      <c r="F17" s="1"/>
    </row>
    <row r="18" spans="1:6">
      <c r="A18" t="s">
        <v>10</v>
      </c>
      <c r="B18" s="1">
        <v>101</v>
      </c>
      <c r="C18" s="1">
        <v>50</v>
      </c>
      <c r="D18" s="1">
        <v>25</v>
      </c>
      <c r="E18" s="1">
        <v>20</v>
      </c>
      <c r="F18" s="1">
        <v>17</v>
      </c>
    </row>
    <row r="19" spans="1:6">
      <c r="A19" t="s">
        <v>11</v>
      </c>
      <c r="B19" s="1">
        <v>101</v>
      </c>
      <c r="C19" s="1">
        <v>63</v>
      </c>
      <c r="D19" s="1">
        <v>43</v>
      </c>
      <c r="E19" s="1">
        <v>33</v>
      </c>
      <c r="F19" s="1">
        <v>23</v>
      </c>
    </row>
    <row r="20" spans="1:6">
      <c r="C20" s="3">
        <f>(B19-C19)/B19</f>
        <v>0.37623762376237624</v>
      </c>
      <c r="D20" s="3">
        <f t="shared" ref="D20:F20" si="1">(C19-D19)/C19</f>
        <v>0.31746031746031744</v>
      </c>
      <c r="E20" s="3">
        <f t="shared" si="1"/>
        <v>0.23255813953488372</v>
      </c>
      <c r="F20" s="3">
        <f t="shared" si="1"/>
        <v>0.30303030303030304</v>
      </c>
    </row>
    <row r="21" spans="1:6">
      <c r="A21" t="s">
        <v>13</v>
      </c>
      <c r="B21" s="2">
        <v>2.0499999999999998</v>
      </c>
      <c r="C21" s="2">
        <v>2.0499999999999998</v>
      </c>
      <c r="D21" s="2">
        <v>2.0499999999999998</v>
      </c>
      <c r="E21" s="2">
        <v>2.0499999999999998</v>
      </c>
      <c r="F21" s="2">
        <v>1.75</v>
      </c>
    </row>
    <row r="23" spans="1:6">
      <c r="A23" t="s">
        <v>14</v>
      </c>
      <c r="B23" s="2">
        <f>B21/B19*60</f>
        <v>1.2178217821782176</v>
      </c>
      <c r="C23" s="2">
        <f t="shared" ref="C23:F23" si="2">C21/C19*60</f>
        <v>1.9523809523809521</v>
      </c>
      <c r="D23" s="2">
        <f t="shared" si="2"/>
        <v>2.8604651162790695</v>
      </c>
      <c r="E23" s="2">
        <f t="shared" si="2"/>
        <v>3.7272727272727271</v>
      </c>
      <c r="F23" s="2">
        <f t="shared" si="2"/>
        <v>4.5652173913043477</v>
      </c>
    </row>
    <row r="25" spans="1:6">
      <c r="E25" s="7" t="s">
        <v>18</v>
      </c>
      <c r="F25" s="4">
        <f>1-F21/E21</f>
        <v>0.14634146341463405</v>
      </c>
    </row>
  </sheetData>
  <mergeCells count="3">
    <mergeCell ref="A1:F1"/>
    <mergeCell ref="A2:F2"/>
    <mergeCell ref="A3:F3"/>
  </mergeCells>
  <phoneticPr fontId="3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Sierra-Charlie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Stevens</dc:creator>
  <cp:lastModifiedBy>Peter Stevens</cp:lastModifiedBy>
  <dcterms:created xsi:type="dcterms:W3CDTF">2010-03-12T10:51:23Z</dcterms:created>
  <dcterms:modified xsi:type="dcterms:W3CDTF">2010-03-12T12:31:51Z</dcterms:modified>
</cp:coreProperties>
</file>